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giuseppe.cicenia\Desktop\nuove schede 2024\Schede NUOVE 2024 con pesi rivisti\DIPARTIMENTO AMMINISTRATIVO\"/>
    </mc:Choice>
  </mc:AlternateContent>
  <bookViews>
    <workbookView xWindow="-105" yWindow="-105" windowWidth="23250" windowHeight="12570"/>
  </bookViews>
  <sheets>
    <sheet name="DI LUCCHIO" sheetId="1" r:id="rId1"/>
  </sheets>
  <definedNames>
    <definedName name="_xlnm.Print_Area" localSheetId="0">'DI LUCCHIO'!$A$1:$I$39</definedName>
    <definedName name="_xlnm.Print_Titles" localSheetId="0">'DI LUCCHIO'!$1:$12</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22" i="1" l="1"/>
  <c r="F21" i="1" s="1"/>
  <c r="E30" i="1" l="1"/>
  <c r="F29" i="1" s="1"/>
  <c r="F15" i="1"/>
  <c r="F28" i="1" l="1"/>
  <c r="F27" i="1"/>
  <c r="F30" i="1" s="1"/>
  <c r="F18" i="1"/>
  <c r="F17" i="1"/>
  <c r="F19" i="1"/>
  <c r="F20" i="1"/>
  <c r="F16" i="1"/>
  <c r="F14" i="1" l="1"/>
  <c r="F23" i="1" s="1"/>
</calcChain>
</file>

<file path=xl/sharedStrings.xml><?xml version="1.0" encoding="utf-8"?>
<sst xmlns="http://schemas.openxmlformats.org/spreadsheetml/2006/main" count="93" uniqueCount="77">
  <si>
    <t>VALUTAZIONE DELLA PERFORMANCE DELLA DIRIGENZA AZIENDALE :  AREA AMMINISTRATIVA -  PROFESSIONALE -TECNICA</t>
  </si>
  <si>
    <t>Periodo valutato</t>
  </si>
  <si>
    <t xml:space="preserve">COGNOME E NOME </t>
  </si>
  <si>
    <t>PROFILO PROFESSIONALE</t>
  </si>
  <si>
    <t>DIRIGENTE AMMINISTRATIVO</t>
  </si>
  <si>
    <t>TIPOLOGIA DI INCARICO</t>
  </si>
  <si>
    <t>UNITA' OPERATIVA</t>
  </si>
  <si>
    <t>DIPARTIMENTO</t>
  </si>
  <si>
    <t>AMMINISTRATIVO</t>
  </si>
  <si>
    <t>STRUTTURA TERRITORIALE :</t>
  </si>
  <si>
    <t>ASP</t>
  </si>
  <si>
    <t>VALUTATORE DI I^ ISTANZA</t>
  </si>
  <si>
    <t>Num d'ord. indicatore</t>
  </si>
  <si>
    <t>obiettivo : descrizione di sintesi</t>
  </si>
  <si>
    <t xml:space="preserve">Indicatore di misura </t>
  </si>
  <si>
    <t>Peso indicatore</t>
  </si>
  <si>
    <t>Peso ponderato indicatore</t>
  </si>
  <si>
    <t>ASSOLVIMENTO DEL DEBITO INFORMATIVO A VALENZA STRATEGICA</t>
  </si>
  <si>
    <t>assenza di negatività segnalate al CdG dal Resp. Anticorruzione in ordine a tempi e modalità di attuazione degli adempimenti previsti nel Piano Aziendale di Prevenzione della Corruzione da parte dei Direttori di UOC/UOSD</t>
  </si>
  <si>
    <t xml:space="preserve">assenza di negatività segnalate al CdG dal Resp.della Trasparenza in ordine a tempi e modalità di attuazione degli adempimenti previsti nel Piano della Trasparenza </t>
  </si>
  <si>
    <t>Razionalizzazione Economico-Finanziaria:fatturazione elettronica</t>
  </si>
  <si>
    <t>Razionalizzazione Economico-Finanziaria: Certificazione debiti/crediti</t>
  </si>
  <si>
    <t>Gestione del portale Governo/MEF per la certificazione dei debiti/crediti in applicazione del DLgs 35/2013 conv. L.64/2013</t>
  </si>
  <si>
    <t xml:space="preserve">TOTALE PESO DELL 'INDICATORE </t>
  </si>
  <si>
    <t xml:space="preserve">TOTALE PESO PONDERATO DELL 'INDICATORE </t>
  </si>
  <si>
    <t>NOTE DELLA DIREZIONE STRATEGICA IN FASE DI NEGOZIAZIONE:</t>
  </si>
  <si>
    <t>PRE-REQUISITO DI VALUTAZIONE</t>
  </si>
  <si>
    <t xml:space="preserve"> assenza di negatività contestate in ordine a mancato/ritardato rispetto del debito informativo o incompletezza/incongruenza dei dati trasmessi; relazione annuale sulle attività svolte </t>
  </si>
  <si>
    <t>tempestività nei pagamenti del SSR</t>
  </si>
  <si>
    <t>*Prevenire e reprimere la corruzione e l'illegalità nella P.A.: attuazione della L.n.190/2012.</t>
  </si>
  <si>
    <t>*Attuare i principi di trasparenza e accesso civico introdotti dal D.Lgs 150/2009 ed estesi dal D.Lgs. 33/2013, come modificato ed integrato dal Decreto Legislativo n. 97/2016</t>
  </si>
  <si>
    <t>* Prevenire e reprimere la corruzione e l'illegalità nella P.A.: attuazione della L.n.190/2012.</t>
  </si>
  <si>
    <t>* Attuare i principi di trasparenza e accesso civico introdotti dal D.Lgs 150/2009 ed estesi dal D.Lgs. 33/2013, come modificato ed integrato dal Decreto Legislativo n. 97/2016</t>
  </si>
  <si>
    <t>TOTALE PESO PONDERATO DELL 'INDICATORE OBIETTIVO A VALENZA STRATEGICA</t>
  </si>
  <si>
    <t>1.La pubblicazione sul sito web aziendale delle comunicazioni relative al budget negoziato dal dirigente per l'anno in corso (integrazioni, rettifiche, chiarimenti, avvisi e informative, reportistica e esiti di monitoraggio dei dati di spesa e di attività, ecc.) nella sezione Controllo di Gestione equivale a formale notifica.  Il Dirigente è tenuto all'assolvimento del debito informativo (relazioni trimestrali e annuale al CdG) nei termini previsti nella scheda di budget senza necessità di apposite richieste da parte del Controllo di Gestione.</t>
  </si>
  <si>
    <t>2. La Direzione aziendale potrà eventualmente , nel corso dell'anno, rimodulare e/o integrare gli obiettivi contenuti nella presente  scheda di budget qualora riconosca importanti, motivate e oggettive modificazioni di contesto. Eventuali obiettivi e indicatori aggiuntivi assegnati  in corso d'anno saranno tempestivamente comunicati al dirigente con relativi indicatori e pesi assegnati ad integrazione di quelli già definiti per gli altri obiettivi in sede di negoziazione.</t>
  </si>
  <si>
    <t xml:space="preserve">4. I valori target negoziati espressi in termini numerici (assoluti o percentuali) vanno intesi come valori tendenziali ottimali. Pertanto, nel caso in cui i predetti valori non fossero raggiunti al 100% il valutatore potrà  considerare l'obiettivo parzialmente conseguito e applicare una decurtazione del relativo punteggio. </t>
  </si>
  <si>
    <t>5. Tutte le comunicazioni relative al processo di budget (negoziazione budget, notifica delle schede negoziate e approvate, assolvimento debito informativo, integrazione obiettivi negoziati, dati di spesa farmaceutica, reportistica periodica sulle performance di struttura, ecc.) si intendono formalmente notificate ai dirigenti interessati con la sola pubblicazione sul sito internet aziendale nelle sezioni: "Merito,Trasparenza,Valutazione" e/o "Area di staff UOC Controllo di Gestione".</t>
  </si>
  <si>
    <t>6. Il Dirigente, entro 30 giorni dalla sottoscrizione della presente scheda, dovrà :
- condividere la scheda di budget, relativa agli obiettivi assegnati dalla Direzione Aziendale,  con tutto il personale dirigente (non firmatario di scheda di  budget) con le posizioni organizzative e con i titolari di Incarichi di coordinamento;
- comunicare   al personale interessato le modalità previste per il raggiungimento degli obiettivi sottoscritti;
- informare tutti i dipendenti sui criteri e sulle modalità di valutazione delle performance individuali;
- assegnare ai dirigenti responsabili di UOS, ai dirigenti con incarico professionale ed ai dirigenti senza incarico, afferenti alla propria struttura,  gli obiettivi individuali e/o di gruppo, attraverso la compilazione e la firma della scheda per la valutazione individuale (Allegato  B  del regolamento per la valutazione della dirigenza di cui alla DDG n. 53/2018).
La copia della scheda di budget,  sottoscritta per condivisione dal personale assegnato alla struttura, dovrà essere conservata agli atti d'ufficio per essere esibita su eventuale richiesta del valutatore di I^ o II^ istanza o del CdG.
La scheda del personale dirigente, riportante gli obiettivi individuali e/o di gruppo, il punteggio ed il peso relativo per ciascun obiettivo ("Allegato B"), dovrà essere utilizata per la valutazione individuale e trasmessa all'UOSD Valutazione e trattamento giuridico del personale .</t>
  </si>
  <si>
    <t>7. Nel corso dell'anno il Dirigente dovrà effettuare delle attività per verificare l'andamento della performance individuale( colloqui d chek, riunioni di verifica, ecc.) dei dirigenti afferenti alla propria struttura.</t>
  </si>
  <si>
    <t>PREREQUISITO DI VALUTAZIONE: Il Dirigente partecipa al sistema di valutazione degli obiettivi solo nel caso in cui sia stato assolto il debito informativo declinato nella colonna "Risultato atteso". La non ammissione del dirigente al sistema di valutazione equivale a valutazione negativa.</t>
  </si>
  <si>
    <t>IL DIRETTORE/ DIRIG.RESP. DEL CDR</t>
  </si>
  <si>
    <t xml:space="preserve">DIRETTORE AMMINISTRATIVO </t>
  </si>
  <si>
    <t xml:space="preserve">Attuazione degli adempimenti sulla trasparenza previsti nel PTPCT,  anche in riferimento alla pubblicazione dei dati da pubblicare nella sezione  "Amministrazione Trasparente" del sito web aziendale. </t>
  </si>
  <si>
    <t xml:space="preserve">n. proposte di atti deliberati elaborati nei termini di legge -n. modelli CE SP elaborati e trasmessi - assenza di rilievi </t>
  </si>
  <si>
    <t>1. Predisposizione, nei termini di legge, del bilancio preventivo anno corrente  e di esercizio anno precedente nei termini previsti dalla legge  (ex art. 14 -25 della L. R. n. 34/1995 e s. m. e i. ), compatibilmente con le tempistiche procedurali delle altre UU.OO. Aziendali nella trasmissione dei dati indispensabili alla redazione del Bilancio. 2. Predisporre e trasmettere al NSIS e alla Regione Basilicata,nel rispetto delle modalità e scadenze previste, ed in conformità a quanto disposto nella DDG n. 108/2016 i flussi informativi economico-patrimoniali CE - SP previsti dall'Intesa 23.3.2005 e s.m. ei. e dal DM 13.11.2007 e comunque dalle disposizioni di attuazione del Patto di stabilità in materia sanitaria, salvo proroghe. 3. Predisporre e trasmettere tempestivamente eventuali chiarimenti,integrazioni e rettifiche richieste.</t>
  </si>
  <si>
    <t>n. certificazioni rilasciate</t>
  </si>
  <si>
    <t>8. La Direzione Strategica assegna al CDR il punteggio della valenza strategica. Per le strutture o per i CDR che per legge percepiscono emolumenti ulteriori rispetto al trattamento ordinario stipendiale e al valore dell'incarico, il punteggio della valenza strategica è attribuito in modo simbolico ed è pari a  0,1.</t>
  </si>
  <si>
    <t>ASSOLVIMENTO DEL DEBITO INFORMATIVO 
(AL CONTROLLO DI GESTIONE)</t>
  </si>
  <si>
    <t>n. di negatività segnalate dal CdG; n.contestazioni formulate per incompletezza/incongruenza dei dati trasmessi; n.relazioni trasmesse/n.relazioni dovute</t>
  </si>
  <si>
    <t>*Razionalizzazione Economico-Finanziaria:fatturazione elettronica</t>
  </si>
  <si>
    <t>numero scheda</t>
  </si>
  <si>
    <t>Risultato conseguito</t>
  </si>
  <si>
    <t>Risultato atteso</t>
  </si>
  <si>
    <t>UOC ECONOMICO FINANZIARIA ASP</t>
  </si>
  <si>
    <t xml:space="preserve">  DISTRIBUZIONE DEL PERCORSO VALUTATIVO  </t>
  </si>
  <si>
    <t>1. Relazione con report dati di attività trimestrali al CDG: n. 2 relazioni con report/anno entro il 15° giorno del mese successivo alla scadenza del I Semestre (Gen-Giu) e  primi nove mesi (Gen-Sett.), secondo il format fornito dal CdG e pubblicato sul sito web aziendale alla sezione Trasparenza -Controllo di Gestione;2. Corretto e tempestivo assolvimento del debito informativo nei confronti della Direzione Strategica/Regione/Ministeri/Controllo di Gestione/altri organi di controllo interni ed esterni. 4. Trasmissione del CE Covid al CdG in tempo utile per consentire la predisposizione della relazione al CE COVID (se ricorre). 5. Trasmissione della Nota Integrativa e e del CE Consuntivo annuale in formato aperto al CDG in tempo utile per consentire la predisposizione della relazione sulla Gestione e del modello LA.</t>
  </si>
  <si>
    <r>
      <t xml:space="preserve">Tempi di emissione del mandato di pagamento/nota di credito:  </t>
    </r>
    <r>
      <rPr>
        <b/>
        <u/>
        <sz val="14"/>
        <rFont val="Calibri"/>
        <family val="2"/>
        <scheme val="minor"/>
      </rPr>
      <t>&lt;</t>
    </r>
    <r>
      <rPr>
        <b/>
        <sz val="14"/>
        <rFont val="Calibri"/>
        <family val="2"/>
        <scheme val="minor"/>
      </rPr>
      <t>10 gg dal ricevimento del provvedimento di liquidazione. Il calcolo dell'indice di tempestività è medio. Qualora il tempo medio è raddoppiato l'obiettivo è raggiunto al 75% ed in proporzione. L'obiettivo è comunque raggiunto se l'indicatore di tempistività dei pagamenti, annuale, è zero.</t>
    </r>
  </si>
  <si>
    <t>Emissione del mandato di pagamento/nota di credito:mediamente  &lt;15 gg dal ricevimento del provvedimento di liquidazione. Il calcolo dell'indice di tempestività è medio. Qualora il tempo medio è raddoppiato l'obiettivo è raggiunto al 75% ed in proporzione. L'obiettivo è comunque raggiunto se l'indicatore di tempistività dei pagamenti, annuale, è zero.</t>
  </si>
  <si>
    <t>3.Eventuali obiettivi che a fine anno risultassero non conseguiti per motivate e oggettive modificazioni di contesto (es. disattivazione o ridimensionamento di servizi, guasti o dismissioni di attrezzature, ecc.) e, comunque, per cause non imputabili al valutato (es. mancato finanziamento di progetti, esigenze organizzative o criticità determinate dall’emergenza COVID_19), a giudizio insindacabile del valutatore di I° istanza che valuterà le motivazioni addotte dal responsabile del CDR, potranno essere stralciati dalla valutazione e il relativo punteggio assegnato in via figurativa</t>
  </si>
  <si>
    <r>
      <rPr>
        <b/>
        <sz val="16"/>
        <rFont val="Calibri"/>
        <family val="2"/>
        <scheme val="minor"/>
      </rPr>
      <t>OBIETTIVI A VALENZA STRATEGICA DEL CENTRO DI RESPONSABILITA' (CDR)</t>
    </r>
    <r>
      <rPr>
        <b/>
        <sz val="14"/>
        <rFont val="Calibri"/>
        <family val="2"/>
        <scheme val="minor"/>
      </rPr>
      <t xml:space="preserve"> (indicatore B art. 17 della parte quarta del regolamento per la valutazione della dirigenza approvato con  DDG n. 53/2018)</t>
    </r>
  </si>
  <si>
    <t>1. Attuare le misure di gestione del rischio previste nel PTPCT vigente, come individuate nell'allegato 2 allo stesso piano; 2. Trasmettere al Responsabile Anticorruzione, entro il  30 novembre di ogni anno, la relazione annuale sui risultati delle attività e sull'attuazione delle misure previste dal PTPCT vigente . 3. Compilare e trasmettere nel termine assegnato le dichiarazioni richieste dal Resp.anticorr.</t>
  </si>
  <si>
    <t>Razionalizzazione Economico-Finanziaria: fatturazione elettronica</t>
  </si>
  <si>
    <t>Punteggio indicatore</t>
  </si>
  <si>
    <t>Punteggio ponderato indicatore</t>
  </si>
  <si>
    <t>1. Relazione annuale di attività al Controllo di Gestione entro il  20 gennaio dell'anno successivo per la valutazione della performance; 2. Trasmissione flussi informativi nei termini previsti dalla  DGR n.136/2023</t>
  </si>
  <si>
    <t>Piano della Formazione aziendale</t>
  </si>
  <si>
    <t>riunioni con il personale (almeno 1/anno) - n.proposte formative trasmesse al Direttore di Dipartimento</t>
  </si>
  <si>
    <t>Contribuire alla formazione del PAF: Effettuare l'analisi dei bisogni formativi della struttura diretta e scegliere degli argomenti dei 
corsi con il  coinvolgimento del personale dipendente (almeno 1 riunione/anno entro il 31 luglio). Comunicazione dei fabbisogni rilevati al Direttore di Dipartimento entro il 31 agosto.</t>
  </si>
  <si>
    <t>Obiettivi della gestione economico-finanziaria : Bilancio preventivo anno n+1 e di esercizio anno n-1 - mod CE SP.</t>
  </si>
  <si>
    <t>LOREDANA DI LUCCHIO</t>
  </si>
  <si>
    <t xml:space="preserve">DIRETTORE UOC </t>
  </si>
  <si>
    <t>SCHEDA DI BUDGET 2024</t>
  </si>
  <si>
    <t>01.01.2024-31.12.2024</t>
  </si>
  <si>
    <t>P. LA DIREZIONE STRATEGICA</t>
  </si>
  <si>
    <t>9. In riferimento agli obiettivi regionali di salute e programmazione economico-finanziaria aziendali il valore target indicato è quello pieno ottimale (100%), in considerazione del fatto che la Regione ha stabilito un valore target intermedio (50%) nel caso in cui l'obiettivo sia conseguito al 50% verrà assegnato il 50% del punteggio previsto.</t>
  </si>
  <si>
    <t xml:space="preserve">10. In riferimento agli obiettivi di appropriatezza prescrittiva/riduzione della spesa farmaceutica (antibiotici,inibitori di pompa,Fans, vitaminaD, sostanze ad azione sul sistema renina-angiotensina,ecc.)  il dirigente in fase di assolvimento del debito informativo potrà relazionare/documentare l'assenza di prescrizioni relative alle singole categorie terapeutiche. In tal caso l'obiettivo sarà stralciato e il punteggio assegnato in maniera figurativa al 100%.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</si>
</sst>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quot;€&quot;* #,##0.00_);_(&quot;€&quot;* \(#,##0.00\);_(&quot;€&quot;* &quot;-&quot;??_);_(@_)"/>
    <numFmt numFmtId="165" formatCode="_(* #,##0.00_);_(* \(#,##0.00\);_(* &quot;-&quot;??_);_(@_)"/>
    <numFmt numFmtId="166" formatCode="0.0"/>
    <numFmt numFmtId="167" formatCode="_-[$€]\ * #,##0.00_-;\-[$€]\ * #,##0.00_-;_-[$€]\ * &quot;-&quot;??_-;_-@_-"/>
    <numFmt numFmtId="168" formatCode="#,##0.00&quot; &quot;;&quot;-&quot;#,##0.00&quot; &quot;;&quot; -&quot;#&quot; &quot;;@&quot; &quot;"/>
    <numFmt numFmtId="169" formatCode="[$€-410]&quot; &quot;#,##0.00;[Red]&quot;-&quot;[$€-410]&quot; &quot;#,##0.00"/>
  </numFmts>
  <fonts count="13" x14ac:knownFonts="1">
    <font>
      <sz val="11"/>
      <color theme="1"/>
      <name val="Calibri"/>
      <family val="2"/>
      <scheme val="minor"/>
    </font>
    <font>
      <sz val="11"/>
      <color theme="1"/>
      <name val="Calibri"/>
      <family val="2"/>
      <scheme val="minor"/>
    </font>
    <font>
      <sz val="10"/>
      <name val="Arial"/>
      <family val="2"/>
    </font>
    <font>
      <sz val="11"/>
      <color rgb="FF000000"/>
      <name val="Arial"/>
      <family val="2"/>
    </font>
    <font>
      <sz val="11"/>
      <color indexed="8"/>
      <name val="Calibri"/>
      <family val="2"/>
    </font>
    <font>
      <sz val="11"/>
      <color indexed="8"/>
      <name val="Arial"/>
      <family val="2"/>
    </font>
    <font>
      <b/>
      <i/>
      <sz val="16"/>
      <color rgb="FF000000"/>
      <name val="Arial"/>
      <family val="2"/>
    </font>
    <font>
      <b/>
      <i/>
      <u/>
      <sz val="11"/>
      <color rgb="FF000000"/>
      <name val="Arial"/>
      <family val="2"/>
    </font>
    <font>
      <b/>
      <sz val="14"/>
      <color theme="1"/>
      <name val="Calibri"/>
      <family val="2"/>
      <scheme val="minor"/>
    </font>
    <font>
      <b/>
      <sz val="14"/>
      <color indexed="8"/>
      <name val="Calibri"/>
      <family val="2"/>
      <scheme val="minor"/>
    </font>
    <font>
      <b/>
      <sz val="14"/>
      <name val="Calibri"/>
      <family val="2"/>
      <scheme val="minor"/>
    </font>
    <font>
      <b/>
      <u/>
      <sz val="14"/>
      <name val="Calibri"/>
      <family val="2"/>
      <scheme val="minor"/>
    </font>
    <font>
      <b/>
      <sz val="16"/>
      <name val="Calibri"/>
      <family val="2"/>
      <scheme val="minor"/>
    </font>
  </fonts>
  <fills count="7">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8" tint="0.79998168889431442"/>
        <bgColor indexed="64"/>
      </patternFill>
    </fill>
    <fill>
      <patternFill patternType="solid">
        <fgColor theme="8" tint="0.79998168889431442"/>
        <bgColor indexed="9"/>
      </patternFill>
    </fill>
    <fill>
      <patternFill patternType="solid">
        <fgColor theme="8" tint="0.79998168889431442"/>
        <bgColor indexed="41"/>
      </patternFill>
    </fill>
  </fills>
  <borders count="39">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8"/>
      </right>
      <top style="medium">
        <color indexed="64"/>
      </top>
      <bottom style="medium">
        <color indexed="64"/>
      </bottom>
      <diagonal/>
    </border>
    <border>
      <left style="thin">
        <color indexed="8"/>
      </left>
      <right style="thin">
        <color indexed="8"/>
      </right>
      <top style="medium">
        <color indexed="64"/>
      </top>
      <bottom style="medium">
        <color indexed="64"/>
      </bottom>
      <diagonal/>
    </border>
    <border>
      <left style="thin">
        <color indexed="8"/>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style="thin">
        <color indexed="64"/>
      </right>
      <top style="medium">
        <color indexed="64"/>
      </top>
      <bottom style="medium">
        <color indexed="64"/>
      </bottom>
      <diagonal/>
    </border>
    <border>
      <left/>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diagonal/>
    </border>
    <border>
      <left/>
      <right style="thin">
        <color indexed="64"/>
      </right>
      <top style="thin">
        <color indexed="64"/>
      </top>
      <bottom/>
      <diagonal/>
    </border>
  </borders>
  <cellStyleXfs count="29">
    <xf numFmtId="0" fontId="0" fillId="0" borderId="0"/>
    <xf numFmtId="0" fontId="2" fillId="0" borderId="0"/>
    <xf numFmtId="0" fontId="3" fillId="0" borderId="0"/>
    <xf numFmtId="0" fontId="4" fillId="0" borderId="0"/>
    <xf numFmtId="0" fontId="4" fillId="0" borderId="0"/>
    <xf numFmtId="164"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8" fontId="5" fillId="0" borderId="0" applyFont="0" applyBorder="0" applyProtection="0"/>
    <xf numFmtId="0" fontId="6" fillId="0" borderId="0" applyNumberFormat="0" applyBorder="0" applyProtection="0">
      <alignment horizontal="center"/>
    </xf>
    <xf numFmtId="0" fontId="6" fillId="0" borderId="0" applyNumberFormat="0" applyBorder="0" applyProtection="0">
      <alignment horizontal="center" textRotation="90"/>
    </xf>
    <xf numFmtId="165" fontId="4"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0" fontId="2" fillId="0" borderId="0"/>
    <xf numFmtId="0" fontId="4" fillId="0" borderId="0"/>
    <xf numFmtId="0" fontId="1" fillId="0" borderId="0"/>
    <xf numFmtId="0" fontId="1" fillId="0" borderId="0"/>
    <xf numFmtId="0" fontId="2" fillId="0" borderId="0"/>
    <xf numFmtId="0" fontId="2" fillId="0" borderId="0"/>
    <xf numFmtId="0" fontId="2" fillId="0" borderId="0"/>
    <xf numFmtId="0" fontId="1" fillId="0" borderId="0"/>
    <xf numFmtId="9" fontId="2" fillId="0" borderId="0" applyFont="0" applyFill="0" applyBorder="0" applyAlignment="0" applyProtection="0"/>
    <xf numFmtId="0" fontId="7" fillId="0" borderId="0" applyNumberFormat="0" applyBorder="0" applyProtection="0"/>
    <xf numFmtId="169" fontId="7" fillId="0" borderId="0" applyBorder="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cellStyleXfs>
  <cellXfs count="109">
    <xf numFmtId="0" fontId="0" fillId="0" borderId="0" xfId="0"/>
    <xf numFmtId="0" fontId="8" fillId="0" borderId="0" xfId="0" applyFont="1"/>
    <xf numFmtId="0" fontId="9" fillId="4" borderId="4" xfId="1" applyFont="1" applyFill="1" applyBorder="1" applyAlignment="1">
      <alignment horizontal="center" vertical="center" wrapText="1"/>
    </xf>
    <xf numFmtId="0" fontId="9" fillId="4" borderId="3" xfId="1" applyFont="1" applyFill="1" applyBorder="1" applyAlignment="1">
      <alignment horizontal="left" vertical="center" wrapText="1"/>
    </xf>
    <xf numFmtId="0" fontId="9" fillId="4" borderId="11" xfId="1" applyFont="1" applyFill="1" applyBorder="1" applyAlignment="1">
      <alignment horizontal="left" vertical="center" wrapText="1"/>
    </xf>
    <xf numFmtId="0" fontId="9" fillId="4" borderId="17" xfId="1" applyFont="1" applyFill="1" applyBorder="1" applyAlignment="1">
      <alignment horizontal="left" vertical="center" wrapText="1"/>
    </xf>
    <xf numFmtId="0" fontId="9" fillId="4" borderId="18" xfId="1" applyFont="1" applyFill="1" applyBorder="1" applyAlignment="1">
      <alignment horizontal="left" vertical="center" wrapText="1"/>
    </xf>
    <xf numFmtId="0" fontId="10" fillId="4" borderId="12" xfId="0" applyFont="1" applyFill="1" applyBorder="1" applyAlignment="1">
      <alignment horizontal="center" vertical="center" wrapText="1"/>
    </xf>
    <xf numFmtId="0" fontId="10" fillId="6" borderId="4" xfId="0" applyFont="1" applyFill="1" applyBorder="1" applyAlignment="1">
      <alignment horizontal="center" vertical="center" wrapText="1"/>
    </xf>
    <xf numFmtId="0" fontId="10" fillId="4" borderId="4" xfId="0" applyFont="1" applyFill="1" applyBorder="1" applyAlignment="1">
      <alignment horizontal="center" vertical="center" wrapText="1"/>
    </xf>
    <xf numFmtId="49" fontId="9" fillId="5" borderId="4" xfId="2" applyNumberFormat="1" applyFont="1" applyFill="1" applyBorder="1" applyAlignment="1">
      <alignment horizontal="center" vertical="center" wrapText="1"/>
    </xf>
    <xf numFmtId="166" fontId="9" fillId="5" borderId="4" xfId="2" applyNumberFormat="1" applyFont="1" applyFill="1" applyBorder="1" applyAlignment="1">
      <alignment horizontal="center" vertical="center" wrapText="1"/>
    </xf>
    <xf numFmtId="0" fontId="10" fillId="2" borderId="20" xfId="0" applyFont="1" applyFill="1" applyBorder="1" applyAlignment="1">
      <alignment horizontal="center" vertical="center" textRotation="90" wrapText="1"/>
    </xf>
    <xf numFmtId="0" fontId="10" fillId="3" borderId="21" xfId="0" applyFont="1" applyFill="1" applyBorder="1" applyAlignment="1">
      <alignment horizontal="center" vertical="center" wrapText="1"/>
    </xf>
    <xf numFmtId="0" fontId="10" fillId="3" borderId="21" xfId="1" applyFont="1" applyFill="1" applyBorder="1" applyAlignment="1">
      <alignment horizontal="center" vertical="center" wrapText="1"/>
    </xf>
    <xf numFmtId="0" fontId="10" fillId="2" borderId="15" xfId="0" applyFont="1" applyFill="1" applyBorder="1" applyAlignment="1">
      <alignment horizontal="center" vertical="center" wrapText="1"/>
    </xf>
    <xf numFmtId="0" fontId="10" fillId="0" borderId="14" xfId="3" applyFont="1" applyBorder="1" applyAlignment="1">
      <alignment horizontal="center" vertical="center" wrapText="1"/>
    </xf>
    <xf numFmtId="0" fontId="10" fillId="3" borderId="14" xfId="3" applyFont="1" applyFill="1" applyBorder="1" applyAlignment="1">
      <alignment horizontal="center" vertical="center" wrapText="1"/>
    </xf>
    <xf numFmtId="1" fontId="10" fillId="0" borderId="14" xfId="4" applyNumberFormat="1" applyFont="1" applyBorder="1" applyAlignment="1">
      <alignment horizontal="center" vertical="center" wrapText="1"/>
    </xf>
    <xf numFmtId="2" fontId="10" fillId="2" borderId="14" xfId="0" applyNumberFormat="1" applyFont="1" applyFill="1" applyBorder="1" applyAlignment="1">
      <alignment horizontal="center" vertical="center" wrapText="1"/>
    </xf>
    <xf numFmtId="0" fontId="9" fillId="0" borderId="14" xfId="0" applyFont="1" applyBorder="1" applyAlignment="1">
      <alignment horizontal="center"/>
    </xf>
    <xf numFmtId="0" fontId="10" fillId="2" borderId="14" xfId="1" applyFont="1" applyFill="1" applyBorder="1" applyAlignment="1">
      <alignment horizontal="center" vertical="center" wrapText="1"/>
    </xf>
    <xf numFmtId="0" fontId="10" fillId="2" borderId="23" xfId="1" applyFont="1" applyFill="1" applyBorder="1" applyAlignment="1">
      <alignment horizontal="center" vertical="center" wrapText="1"/>
    </xf>
    <xf numFmtId="0" fontId="10" fillId="3" borderId="14" xfId="1" applyFont="1" applyFill="1" applyBorder="1" applyAlignment="1" applyProtection="1">
      <alignment horizontal="center" vertical="center" wrapText="1"/>
      <protection locked="0"/>
    </xf>
    <xf numFmtId="1" fontId="10" fillId="3" borderId="14" xfId="1" applyNumberFormat="1" applyFont="1" applyFill="1" applyBorder="1" applyAlignment="1">
      <alignment horizontal="center" vertical="center" wrapText="1"/>
    </xf>
    <xf numFmtId="0" fontId="10" fillId="3" borderId="14" xfId="1" applyFont="1" applyFill="1" applyBorder="1" applyAlignment="1">
      <alignment horizontal="center" vertical="center"/>
    </xf>
    <xf numFmtId="0" fontId="10" fillId="3" borderId="23" xfId="1" applyFont="1" applyFill="1" applyBorder="1" applyAlignment="1">
      <alignment horizontal="center" vertical="center"/>
    </xf>
    <xf numFmtId="0" fontId="10" fillId="0" borderId="14" xfId="1" applyFont="1" applyBorder="1" applyAlignment="1">
      <alignment horizontal="center" vertical="center" wrapText="1"/>
    </xf>
    <xf numFmtId="1" fontId="10" fillId="0" borderId="14" xfId="1" applyNumberFormat="1" applyFont="1" applyBorder="1" applyAlignment="1">
      <alignment horizontal="center" vertical="center" wrapText="1"/>
    </xf>
    <xf numFmtId="1" fontId="10" fillId="0" borderId="14" xfId="1" applyNumberFormat="1" applyFont="1" applyBorder="1" applyAlignment="1">
      <alignment vertical="center" wrapText="1"/>
    </xf>
    <xf numFmtId="1" fontId="10" fillId="0" borderId="23" xfId="1" applyNumberFormat="1" applyFont="1" applyBorder="1" applyAlignment="1">
      <alignment vertical="center" wrapText="1"/>
    </xf>
    <xf numFmtId="1" fontId="10" fillId="0" borderId="23" xfId="1" applyNumberFormat="1" applyFont="1" applyBorder="1" applyAlignment="1">
      <alignment horizontal="center" vertical="center" wrapText="1"/>
    </xf>
    <xf numFmtId="1" fontId="10" fillId="0" borderId="25" xfId="1" applyNumberFormat="1" applyFont="1" applyBorder="1" applyAlignment="1">
      <alignment vertical="top" wrapText="1"/>
    </xf>
    <xf numFmtId="0" fontId="10" fillId="0" borderId="25" xfId="1" applyFont="1" applyBorder="1" applyAlignment="1">
      <alignment vertical="top" wrapText="1"/>
    </xf>
    <xf numFmtId="0" fontId="10" fillId="0" borderId="26" xfId="1" applyFont="1" applyBorder="1" applyAlignment="1">
      <alignment vertical="top" wrapText="1"/>
    </xf>
    <xf numFmtId="0" fontId="10" fillId="0" borderId="15" xfId="0" applyFont="1" applyBorder="1" applyAlignment="1">
      <alignment horizontal="center" vertical="center" wrapText="1"/>
    </xf>
    <xf numFmtId="2" fontId="10" fillId="0" borderId="14" xfId="0" applyNumberFormat="1" applyFont="1" applyBorder="1" applyAlignment="1">
      <alignment horizontal="center" vertical="center" wrapText="1"/>
    </xf>
    <xf numFmtId="0" fontId="10" fillId="0" borderId="14" xfId="0" applyFont="1" applyBorder="1" applyAlignment="1">
      <alignment horizontal="center" vertical="center" wrapText="1"/>
    </xf>
    <xf numFmtId="0" fontId="10" fillId="0" borderId="23" xfId="0" applyFont="1" applyBorder="1" applyAlignment="1">
      <alignment horizontal="center" vertical="center" wrapText="1"/>
    </xf>
    <xf numFmtId="0" fontId="10" fillId="3" borderId="34" xfId="1" applyFont="1" applyFill="1" applyBorder="1" applyAlignment="1">
      <alignment horizontal="center" vertical="center" wrapText="1"/>
    </xf>
    <xf numFmtId="0" fontId="10" fillId="3" borderId="28" xfId="1" applyFont="1" applyFill="1" applyBorder="1" applyAlignment="1">
      <alignment horizontal="center" vertical="center" wrapText="1"/>
    </xf>
    <xf numFmtId="0" fontId="10" fillId="3" borderId="14" xfId="1" applyFont="1" applyFill="1" applyBorder="1" applyAlignment="1">
      <alignment horizontal="center" vertical="center" wrapText="1"/>
    </xf>
    <xf numFmtId="0" fontId="10" fillId="0" borderId="27" xfId="0" applyFont="1" applyBorder="1" applyAlignment="1">
      <alignment horizontal="center" vertical="center" wrapText="1"/>
    </xf>
    <xf numFmtId="0" fontId="10" fillId="0" borderId="28" xfId="1" applyFont="1" applyBorder="1" applyAlignment="1">
      <alignment horizontal="center" vertical="center" wrapText="1"/>
    </xf>
    <xf numFmtId="2" fontId="10" fillId="0" borderId="28" xfId="0" applyNumberFormat="1" applyFont="1" applyBorder="1" applyAlignment="1">
      <alignment horizontal="center" vertical="center" wrapText="1"/>
    </xf>
    <xf numFmtId="0" fontId="10" fillId="0" borderId="28" xfId="0" applyFont="1" applyBorder="1" applyAlignment="1">
      <alignment horizontal="center" vertical="center" wrapText="1"/>
    </xf>
    <xf numFmtId="0" fontId="10" fillId="0" borderId="29" xfId="0" applyFont="1" applyBorder="1" applyAlignment="1">
      <alignment horizontal="center" vertical="center" wrapText="1"/>
    </xf>
    <xf numFmtId="0" fontId="10" fillId="6" borderId="35" xfId="0" applyFont="1" applyFill="1" applyBorder="1" applyAlignment="1">
      <alignment horizontal="center" vertical="center" wrapText="1"/>
    </xf>
    <xf numFmtId="0" fontId="10" fillId="4" borderId="35" xfId="0" applyFont="1" applyFill="1" applyBorder="1" applyAlignment="1">
      <alignment horizontal="center" vertical="center" wrapText="1"/>
    </xf>
    <xf numFmtId="1" fontId="10" fillId="4" borderId="35" xfId="0" applyNumberFormat="1" applyFont="1" applyFill="1" applyBorder="1" applyAlignment="1">
      <alignment horizontal="center" vertical="center" wrapText="1"/>
    </xf>
    <xf numFmtId="0" fontId="10" fillId="4" borderId="36" xfId="0" applyFont="1" applyFill="1" applyBorder="1" applyAlignment="1">
      <alignment horizontal="center" vertical="center" wrapText="1"/>
    </xf>
    <xf numFmtId="0" fontId="10" fillId="0" borderId="33" xfId="0" applyFont="1" applyBorder="1" applyAlignment="1">
      <alignment horizontal="center" vertical="center" wrapText="1"/>
    </xf>
    <xf numFmtId="1" fontId="10" fillId="0" borderId="33" xfId="0" applyNumberFormat="1" applyFont="1" applyBorder="1" applyAlignment="1">
      <alignment horizontal="center" vertical="center" wrapText="1"/>
    </xf>
    <xf numFmtId="1" fontId="10" fillId="0" borderId="37" xfId="0" applyNumberFormat="1" applyFont="1" applyBorder="1" applyAlignment="1">
      <alignment horizontal="center" vertical="center" wrapText="1"/>
    </xf>
    <xf numFmtId="0" fontId="10" fillId="4" borderId="8" xfId="0" applyFont="1" applyFill="1" applyBorder="1" applyAlignment="1">
      <alignment horizontal="center" vertical="center" wrapText="1"/>
    </xf>
    <xf numFmtId="0" fontId="10" fillId="4" borderId="17" xfId="1" applyFont="1" applyFill="1" applyBorder="1" applyAlignment="1">
      <alignment horizontal="center" vertical="center"/>
    </xf>
    <xf numFmtId="0" fontId="10" fillId="4" borderId="17" xfId="1" applyFont="1" applyFill="1" applyBorder="1" applyAlignment="1">
      <alignment horizontal="left" vertical="center"/>
    </xf>
    <xf numFmtId="0" fontId="9" fillId="4" borderId="2" xfId="1" applyFont="1" applyFill="1" applyBorder="1" applyAlignment="1">
      <alignment horizontal="left" vertical="center" wrapText="1"/>
    </xf>
    <xf numFmtId="166" fontId="10" fillId="0" borderId="33" xfId="0" applyNumberFormat="1" applyFont="1" applyBorder="1" applyAlignment="1">
      <alignment horizontal="center" vertical="center" wrapText="1"/>
    </xf>
    <xf numFmtId="0" fontId="8" fillId="0" borderId="14" xfId="0" applyFont="1" applyBorder="1" applyAlignment="1">
      <alignment horizontal="center" vertical="center" wrapText="1"/>
    </xf>
    <xf numFmtId="0" fontId="9" fillId="4" borderId="0" xfId="1" applyFont="1" applyFill="1" applyAlignment="1">
      <alignment horizontal="left" vertical="center" wrapText="1"/>
    </xf>
    <xf numFmtId="0" fontId="10" fillId="4" borderId="0" xfId="1" applyFont="1" applyFill="1" applyAlignment="1">
      <alignment horizontal="left" vertical="center"/>
    </xf>
    <xf numFmtId="0" fontId="10" fillId="4" borderId="0" xfId="1" applyFont="1" applyFill="1" applyAlignment="1">
      <alignment vertical="center"/>
    </xf>
    <xf numFmtId="0" fontId="10" fillId="4" borderId="0" xfId="1" applyFont="1" applyFill="1" applyAlignment="1">
      <alignment horizontal="center" vertical="center"/>
    </xf>
    <xf numFmtId="0" fontId="8" fillId="3" borderId="0" xfId="0" applyFont="1" applyFill="1" applyAlignment="1">
      <alignment horizontal="center"/>
    </xf>
    <xf numFmtId="0" fontId="10" fillId="4" borderId="14" xfId="0" applyFont="1" applyFill="1" applyBorder="1" applyAlignment="1">
      <alignment horizontal="center" vertical="center" wrapText="1"/>
    </xf>
    <xf numFmtId="0" fontId="10" fillId="3" borderId="30" xfId="1" applyFont="1" applyFill="1" applyBorder="1" applyAlignment="1">
      <alignment horizontal="center" vertical="center" wrapText="1"/>
    </xf>
    <xf numFmtId="0" fontId="10" fillId="3" borderId="13" xfId="1" applyFont="1" applyFill="1" applyBorder="1" applyAlignment="1">
      <alignment horizontal="center" vertical="center" wrapText="1"/>
    </xf>
    <xf numFmtId="0" fontId="10" fillId="3" borderId="31" xfId="1" applyFont="1" applyFill="1" applyBorder="1" applyAlignment="1">
      <alignment horizontal="center" vertical="center" wrapText="1"/>
    </xf>
    <xf numFmtId="0" fontId="10" fillId="4" borderId="1" xfId="0" applyFont="1" applyFill="1" applyBorder="1" applyAlignment="1">
      <alignment horizontal="center" vertical="center" wrapText="1"/>
    </xf>
    <xf numFmtId="0" fontId="10" fillId="4" borderId="2" xfId="0" applyFont="1" applyFill="1" applyBorder="1" applyAlignment="1">
      <alignment horizontal="center" vertical="center" wrapText="1"/>
    </xf>
    <xf numFmtId="0" fontId="10" fillId="4" borderId="3" xfId="0" applyFont="1" applyFill="1" applyBorder="1" applyAlignment="1">
      <alignment horizontal="center" vertical="center" wrapText="1"/>
    </xf>
    <xf numFmtId="0" fontId="10" fillId="0" borderId="32" xfId="0" applyFont="1" applyBorder="1" applyAlignment="1">
      <alignment horizontal="left" vertical="center" wrapText="1"/>
    </xf>
    <xf numFmtId="0" fontId="10" fillId="0" borderId="19" xfId="0" applyFont="1" applyBorder="1" applyAlignment="1">
      <alignment horizontal="left" vertical="center" wrapText="1"/>
    </xf>
    <xf numFmtId="0" fontId="10" fillId="0" borderId="38" xfId="0" applyFont="1" applyBorder="1" applyAlignment="1">
      <alignment horizontal="left" vertical="center" wrapText="1"/>
    </xf>
    <xf numFmtId="0" fontId="10" fillId="0" borderId="15" xfId="1" applyFont="1" applyBorder="1" applyAlignment="1">
      <alignment horizontal="left" vertical="center" wrapText="1"/>
    </xf>
    <xf numFmtId="0" fontId="10" fillId="0" borderId="14" xfId="1" applyFont="1" applyBorder="1" applyAlignment="1">
      <alignment horizontal="left" vertical="center" wrapText="1"/>
    </xf>
    <xf numFmtId="0" fontId="10" fillId="0" borderId="32" xfId="1" applyFont="1" applyBorder="1" applyAlignment="1">
      <alignment horizontal="left" vertical="center" wrapText="1"/>
    </xf>
    <xf numFmtId="0" fontId="10" fillId="0" borderId="19" xfId="1" applyFont="1" applyBorder="1" applyAlignment="1">
      <alignment horizontal="left" vertical="center" wrapText="1"/>
    </xf>
    <xf numFmtId="0" fontId="10" fillId="0" borderId="24" xfId="1" applyFont="1" applyBorder="1" applyAlignment="1">
      <alignment horizontal="left" vertical="center" wrapText="1"/>
    </xf>
    <xf numFmtId="0" fontId="10" fillId="0" borderId="25" xfId="1" applyFont="1" applyBorder="1" applyAlignment="1">
      <alignment horizontal="left" vertical="center" wrapText="1"/>
    </xf>
    <xf numFmtId="0" fontId="10" fillId="4" borderId="8" xfId="0" applyFont="1" applyFill="1" applyBorder="1" applyAlignment="1">
      <alignment horizontal="center" vertical="center" wrapText="1"/>
    </xf>
    <xf numFmtId="0" fontId="10" fillId="4" borderId="22" xfId="0" applyFont="1" applyFill="1" applyBorder="1" applyAlignment="1">
      <alignment horizontal="center" vertical="center" wrapText="1"/>
    </xf>
    <xf numFmtId="0" fontId="10" fillId="4" borderId="9" xfId="0" applyFont="1" applyFill="1" applyBorder="1" applyAlignment="1">
      <alignment horizontal="center" vertical="center" wrapText="1"/>
    </xf>
    <xf numFmtId="0" fontId="9" fillId="0" borderId="1" xfId="1" applyFont="1" applyBorder="1" applyAlignment="1">
      <alignment horizontal="center" vertical="center"/>
    </xf>
    <xf numFmtId="0" fontId="9" fillId="0" borderId="2" xfId="1" applyFont="1" applyBorder="1" applyAlignment="1">
      <alignment horizontal="center" vertical="center"/>
    </xf>
    <xf numFmtId="0" fontId="9" fillId="0" borderId="3" xfId="1" applyFont="1" applyBorder="1" applyAlignment="1">
      <alignment horizontal="center" vertical="center"/>
    </xf>
    <xf numFmtId="0" fontId="9" fillId="5" borderId="5" xfId="2" applyFont="1" applyFill="1" applyBorder="1" applyAlignment="1">
      <alignment horizontal="center" vertical="center" wrapText="1"/>
    </xf>
    <xf numFmtId="0" fontId="9" fillId="5" borderId="6" xfId="2" applyFont="1" applyFill="1" applyBorder="1" applyAlignment="1">
      <alignment horizontal="center" vertical="center" wrapText="1"/>
    </xf>
    <xf numFmtId="0" fontId="9" fillId="5" borderId="7" xfId="2" applyFont="1" applyFill="1" applyBorder="1" applyAlignment="1">
      <alignment horizontal="center" vertical="center" wrapText="1"/>
    </xf>
    <xf numFmtId="0" fontId="9" fillId="4" borderId="8" xfId="1" applyFont="1" applyFill="1" applyBorder="1" applyAlignment="1">
      <alignment horizontal="center" vertical="center" wrapText="1"/>
    </xf>
    <xf numFmtId="0" fontId="9" fillId="4" borderId="9" xfId="1" applyFont="1" applyFill="1" applyBorder="1" applyAlignment="1">
      <alignment horizontal="center" vertical="center" wrapText="1"/>
    </xf>
    <xf numFmtId="0" fontId="10" fillId="4" borderId="16" xfId="1" applyFont="1" applyFill="1" applyBorder="1" applyAlignment="1">
      <alignment horizontal="center" vertical="center"/>
    </xf>
    <xf numFmtId="0" fontId="10" fillId="4" borderId="17" xfId="1" applyFont="1" applyFill="1" applyBorder="1" applyAlignment="1">
      <alignment horizontal="center" vertical="center"/>
    </xf>
    <xf numFmtId="0" fontId="10" fillId="4" borderId="18" xfId="1" applyFont="1" applyFill="1" applyBorder="1" applyAlignment="1">
      <alignment horizontal="center" vertical="center"/>
    </xf>
    <xf numFmtId="0" fontId="10" fillId="4" borderId="10" xfId="1" applyFont="1" applyFill="1" applyBorder="1" applyAlignment="1">
      <alignment horizontal="left" vertical="center"/>
    </xf>
    <xf numFmtId="0" fontId="10" fillId="4" borderId="0" xfId="1" applyFont="1" applyFill="1" applyAlignment="1">
      <alignment horizontal="left" vertical="center"/>
    </xf>
    <xf numFmtId="0" fontId="10" fillId="4" borderId="16" xfId="1" applyFont="1" applyFill="1" applyBorder="1" applyAlignment="1">
      <alignment horizontal="left" vertical="center"/>
    </xf>
    <xf numFmtId="0" fontId="10" fillId="4" borderId="17" xfId="1" applyFont="1" applyFill="1" applyBorder="1" applyAlignment="1">
      <alignment horizontal="left" vertical="center"/>
    </xf>
    <xf numFmtId="0" fontId="9" fillId="4" borderId="1" xfId="1" applyFont="1" applyFill="1" applyBorder="1" applyAlignment="1">
      <alignment horizontal="left" vertical="center" wrapText="1"/>
    </xf>
    <xf numFmtId="0" fontId="9" fillId="4" borderId="2" xfId="1" applyFont="1" applyFill="1" applyBorder="1" applyAlignment="1">
      <alignment horizontal="left" vertical="center" wrapText="1"/>
    </xf>
    <xf numFmtId="0" fontId="9" fillId="4" borderId="10" xfId="1" applyFont="1" applyFill="1" applyBorder="1" applyAlignment="1">
      <alignment horizontal="left" vertical="center" wrapText="1"/>
    </xf>
    <xf numFmtId="0" fontId="9" fillId="4" borderId="0" xfId="1" applyFont="1" applyFill="1" applyAlignment="1">
      <alignment horizontal="left" vertical="center" wrapText="1"/>
    </xf>
    <xf numFmtId="0" fontId="8" fillId="4" borderId="10" xfId="0" applyFont="1" applyFill="1" applyBorder="1" applyAlignment="1">
      <alignment vertical="center" wrapText="1"/>
    </xf>
    <xf numFmtId="0" fontId="8" fillId="4" borderId="0" xfId="0" applyFont="1" applyFill="1" applyAlignment="1">
      <alignment vertical="center" wrapText="1"/>
    </xf>
    <xf numFmtId="0" fontId="8" fillId="4" borderId="11" xfId="0" applyFont="1" applyFill="1" applyBorder="1" applyAlignment="1">
      <alignment vertical="center" wrapText="1"/>
    </xf>
    <xf numFmtId="0" fontId="8" fillId="4" borderId="16" xfId="0" applyFont="1" applyFill="1" applyBorder="1" applyAlignment="1">
      <alignment horizontal="left" vertical="center" wrapText="1"/>
    </xf>
    <xf numFmtId="0" fontId="8" fillId="4" borderId="17" xfId="0" applyFont="1" applyFill="1" applyBorder="1" applyAlignment="1">
      <alignment horizontal="left" vertical="center" wrapText="1"/>
    </xf>
    <xf numFmtId="0" fontId="8" fillId="4" borderId="18" xfId="0" applyFont="1" applyFill="1" applyBorder="1" applyAlignment="1">
      <alignment horizontal="left" vertical="center" wrapText="1"/>
    </xf>
  </cellXfs>
  <cellStyles count="29">
    <cellStyle name="Euro" xfId="6"/>
    <cellStyle name="Euro 2" xfId="7"/>
    <cellStyle name="Excel Built-in Comma" xfId="8"/>
    <cellStyle name="Heading" xfId="9"/>
    <cellStyle name="Heading1" xfId="10"/>
    <cellStyle name="Migliaia 2" xfId="11"/>
    <cellStyle name="Migliaia 3" xfId="12"/>
    <cellStyle name="Migliaia 4" xfId="13"/>
    <cellStyle name="Migliaia 4 2" xfId="14"/>
    <cellStyle name="Normale" xfId="0" builtinId="0"/>
    <cellStyle name="Normale 2" xfId="3"/>
    <cellStyle name="Normale 2 2" xfId="15"/>
    <cellStyle name="Normale 2 2 2" xfId="16"/>
    <cellStyle name="Normale 2 3" xfId="4"/>
    <cellStyle name="Normale 3" xfId="2"/>
    <cellStyle name="Normale 4" xfId="1"/>
    <cellStyle name="Normale 5" xfId="17"/>
    <cellStyle name="Normale 6" xfId="18"/>
    <cellStyle name="Normale 7" xfId="19"/>
    <cellStyle name="Normale 8" xfId="20"/>
    <cellStyle name="Normale 8 2" xfId="21"/>
    <cellStyle name="Normale 9" xfId="22"/>
    <cellStyle name="Percentuale 2" xfId="23"/>
    <cellStyle name="Result" xfId="24"/>
    <cellStyle name="Result2" xfId="25"/>
    <cellStyle name="Valuta 2" xfId="26"/>
    <cellStyle name="Valuta 2 2" xfId="27"/>
    <cellStyle name="Valuta 2 3" xfId="28"/>
    <cellStyle name="Valuta 3"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1</xdr:rowOff>
    </xdr:from>
    <xdr:to>
      <xdr:col>1</xdr:col>
      <xdr:colOff>530678</xdr:colOff>
      <xdr:row>0</xdr:row>
      <xdr:rowOff>695993</xdr:rowOff>
    </xdr:to>
    <xdr:pic>
      <xdr:nvPicPr>
        <xdr:cNvPr id="2" name="Picture 29">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0" y="1"/>
          <a:ext cx="1374321" cy="695992"/>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1"/>
  <sheetViews>
    <sheetView tabSelected="1" topLeftCell="A34" zoomScale="70" zoomScaleNormal="70" workbookViewId="0">
      <selection activeCell="A49" sqref="A49"/>
    </sheetView>
  </sheetViews>
  <sheetFormatPr defaultColWidth="33.28515625" defaultRowHeight="18.75" x14ac:dyDescent="0.3"/>
  <cols>
    <col min="1" max="1" width="19.7109375" style="1" customWidth="1"/>
    <col min="2" max="2" width="53.85546875" style="1" customWidth="1"/>
    <col min="3" max="3" width="62" style="1" customWidth="1"/>
    <col min="4" max="4" width="109.85546875" style="1" customWidth="1"/>
    <col min="5" max="5" width="16.5703125" style="1" customWidth="1"/>
    <col min="6" max="6" width="17.5703125" style="1" customWidth="1"/>
    <col min="7" max="7" width="20.85546875" style="1" customWidth="1"/>
    <col min="8" max="8" width="18.7109375" style="1" customWidth="1"/>
    <col min="9" max="9" width="20.28515625" style="1" customWidth="1"/>
    <col min="10" max="16384" width="33.28515625" style="1"/>
  </cols>
  <sheetData>
    <row r="1" spans="1:9" ht="57.75" customHeight="1" thickBot="1" x14ac:dyDescent="0.35">
      <c r="A1" s="84" t="s">
        <v>0</v>
      </c>
      <c r="B1" s="85"/>
      <c r="C1" s="85"/>
      <c r="D1" s="85"/>
      <c r="E1" s="85"/>
      <c r="F1" s="85"/>
      <c r="G1" s="85"/>
      <c r="H1" s="85"/>
      <c r="I1" s="86"/>
    </row>
    <row r="2" spans="1:9" ht="39" customHeight="1" thickBot="1" x14ac:dyDescent="0.35">
      <c r="A2" s="2" t="s">
        <v>51</v>
      </c>
      <c r="B2" s="2">
        <v>5</v>
      </c>
      <c r="C2" s="87" t="s">
        <v>72</v>
      </c>
      <c r="D2" s="88"/>
      <c r="E2" s="89"/>
      <c r="F2" s="90" t="s">
        <v>1</v>
      </c>
      <c r="G2" s="91"/>
      <c r="H2" s="90" t="s">
        <v>73</v>
      </c>
      <c r="I2" s="91"/>
    </row>
    <row r="3" spans="1:9" ht="20.25" customHeight="1" x14ac:dyDescent="0.3">
      <c r="A3" s="99" t="s">
        <v>2</v>
      </c>
      <c r="B3" s="100"/>
      <c r="C3" s="57" t="s">
        <v>70</v>
      </c>
      <c r="D3" s="57"/>
      <c r="E3" s="57"/>
      <c r="F3" s="57"/>
      <c r="G3" s="57"/>
      <c r="H3" s="57"/>
      <c r="I3" s="3"/>
    </row>
    <row r="4" spans="1:9" ht="24" customHeight="1" x14ac:dyDescent="0.3">
      <c r="A4" s="101" t="s">
        <v>3</v>
      </c>
      <c r="B4" s="102"/>
      <c r="C4" s="60" t="s">
        <v>4</v>
      </c>
      <c r="D4" s="60"/>
      <c r="E4" s="60"/>
      <c r="F4" s="60"/>
      <c r="G4" s="60"/>
      <c r="H4" s="60"/>
      <c r="I4" s="4"/>
    </row>
    <row r="5" spans="1:9" x14ac:dyDescent="0.3">
      <c r="A5" s="95" t="s">
        <v>5</v>
      </c>
      <c r="B5" s="96"/>
      <c r="C5" s="62" t="s">
        <v>71</v>
      </c>
      <c r="D5" s="63"/>
      <c r="E5" s="60"/>
      <c r="F5" s="60"/>
      <c r="G5" s="60"/>
      <c r="H5" s="60"/>
      <c r="I5" s="4"/>
    </row>
    <row r="6" spans="1:9" x14ac:dyDescent="0.3">
      <c r="A6" s="95" t="s">
        <v>6</v>
      </c>
      <c r="B6" s="96"/>
      <c r="C6" s="61" t="s">
        <v>54</v>
      </c>
      <c r="D6" s="62"/>
      <c r="E6" s="60"/>
      <c r="F6" s="60"/>
      <c r="G6" s="60"/>
      <c r="H6" s="60"/>
      <c r="I6" s="4"/>
    </row>
    <row r="7" spans="1:9" x14ac:dyDescent="0.3">
      <c r="A7" s="95" t="s">
        <v>7</v>
      </c>
      <c r="B7" s="96"/>
      <c r="C7" s="62" t="s">
        <v>8</v>
      </c>
      <c r="D7" s="62"/>
      <c r="E7" s="60"/>
      <c r="F7" s="60"/>
      <c r="G7" s="60"/>
      <c r="H7" s="60"/>
      <c r="I7" s="4"/>
    </row>
    <row r="8" spans="1:9" x14ac:dyDescent="0.3">
      <c r="A8" s="95" t="s">
        <v>9</v>
      </c>
      <c r="B8" s="96"/>
      <c r="C8" s="61" t="s">
        <v>10</v>
      </c>
      <c r="D8" s="61"/>
      <c r="E8" s="60"/>
      <c r="F8" s="60"/>
      <c r="G8" s="60"/>
      <c r="H8" s="60"/>
      <c r="I8" s="4"/>
    </row>
    <row r="9" spans="1:9" ht="19.5" thickBot="1" x14ac:dyDescent="0.35">
      <c r="A9" s="97" t="s">
        <v>11</v>
      </c>
      <c r="B9" s="98"/>
      <c r="C9" s="56" t="s">
        <v>42</v>
      </c>
      <c r="D9" s="55"/>
      <c r="E9" s="5"/>
      <c r="F9" s="5"/>
      <c r="G9" s="5"/>
      <c r="H9" s="5"/>
      <c r="I9" s="6"/>
    </row>
    <row r="10" spans="1:9" ht="33.75" customHeight="1" thickBot="1" x14ac:dyDescent="0.35">
      <c r="A10" s="92" t="s">
        <v>55</v>
      </c>
      <c r="B10" s="93"/>
      <c r="C10" s="93"/>
      <c r="D10" s="93"/>
      <c r="E10" s="93"/>
      <c r="F10" s="93"/>
      <c r="G10" s="93"/>
      <c r="H10" s="93"/>
      <c r="I10" s="94"/>
    </row>
    <row r="11" spans="1:9" ht="74.25" customHeight="1" thickBot="1" x14ac:dyDescent="0.35">
      <c r="A11" s="7" t="s">
        <v>12</v>
      </c>
      <c r="B11" s="8" t="s">
        <v>13</v>
      </c>
      <c r="C11" s="54" t="s">
        <v>14</v>
      </c>
      <c r="D11" s="9" t="s">
        <v>53</v>
      </c>
      <c r="E11" s="10" t="s">
        <v>15</v>
      </c>
      <c r="F11" s="11" t="s">
        <v>16</v>
      </c>
      <c r="G11" s="9" t="s">
        <v>52</v>
      </c>
      <c r="H11" s="9" t="s">
        <v>63</v>
      </c>
      <c r="I11" s="9" t="s">
        <v>64</v>
      </c>
    </row>
    <row r="12" spans="1:9" ht="31.5" customHeight="1" thickBot="1" x14ac:dyDescent="0.35">
      <c r="A12" s="81"/>
      <c r="B12" s="82"/>
      <c r="C12" s="82"/>
      <c r="D12" s="82"/>
      <c r="E12" s="82"/>
      <c r="F12" s="82"/>
      <c r="G12" s="82"/>
      <c r="H12" s="82"/>
      <c r="I12" s="83"/>
    </row>
    <row r="13" spans="1:9" ht="114.75" customHeight="1" x14ac:dyDescent="0.3">
      <c r="A13" s="12" t="s">
        <v>26</v>
      </c>
      <c r="B13" s="13" t="s">
        <v>17</v>
      </c>
      <c r="C13" s="14" t="s">
        <v>27</v>
      </c>
      <c r="D13" s="39" t="s">
        <v>65</v>
      </c>
      <c r="E13" s="66" t="s">
        <v>40</v>
      </c>
      <c r="F13" s="67"/>
      <c r="G13" s="67"/>
      <c r="H13" s="67"/>
      <c r="I13" s="68"/>
    </row>
    <row r="14" spans="1:9" ht="176.25" customHeight="1" x14ac:dyDescent="0.3">
      <c r="A14" s="15">
        <v>1</v>
      </c>
      <c r="B14" s="16" t="s">
        <v>48</v>
      </c>
      <c r="C14" s="16" t="s">
        <v>49</v>
      </c>
      <c r="D14" s="41" t="s">
        <v>56</v>
      </c>
      <c r="E14" s="18">
        <v>5</v>
      </c>
      <c r="F14" s="19">
        <f t="shared" ref="F14:F21" si="0">+E14/E$22*100</f>
        <v>17.241379310344829</v>
      </c>
      <c r="G14" s="20"/>
      <c r="H14" s="21"/>
      <c r="I14" s="22"/>
    </row>
    <row r="15" spans="1:9" ht="100.5" customHeight="1" x14ac:dyDescent="0.3">
      <c r="A15" s="15">
        <v>2</v>
      </c>
      <c r="B15" s="16" t="s">
        <v>29</v>
      </c>
      <c r="C15" s="16" t="s">
        <v>18</v>
      </c>
      <c r="D15" s="40" t="s">
        <v>61</v>
      </c>
      <c r="E15" s="18">
        <v>2</v>
      </c>
      <c r="F15" s="19">
        <f t="shared" si="0"/>
        <v>6.8965517241379306</v>
      </c>
      <c r="G15" s="20"/>
      <c r="H15" s="21"/>
      <c r="I15" s="22"/>
    </row>
    <row r="16" spans="1:9" ht="98.25" customHeight="1" x14ac:dyDescent="0.3">
      <c r="A16" s="15">
        <v>3</v>
      </c>
      <c r="B16" s="16" t="s">
        <v>30</v>
      </c>
      <c r="C16" s="16" t="s">
        <v>19</v>
      </c>
      <c r="D16" s="17" t="s">
        <v>43</v>
      </c>
      <c r="E16" s="18">
        <v>2</v>
      </c>
      <c r="F16" s="19">
        <f t="shared" si="0"/>
        <v>6.8965517241379306</v>
      </c>
      <c r="G16" s="20"/>
      <c r="H16" s="21"/>
      <c r="I16" s="22"/>
    </row>
    <row r="17" spans="1:9" ht="187.5" x14ac:dyDescent="0.3">
      <c r="A17" s="15">
        <v>4</v>
      </c>
      <c r="B17" s="17" t="s">
        <v>69</v>
      </c>
      <c r="C17" s="23" t="s">
        <v>44</v>
      </c>
      <c r="D17" s="17" t="s">
        <v>45</v>
      </c>
      <c r="E17" s="24">
        <v>5</v>
      </c>
      <c r="F17" s="19">
        <f t="shared" si="0"/>
        <v>17.241379310344829</v>
      </c>
      <c r="G17" s="64"/>
      <c r="H17" s="25"/>
      <c r="I17" s="26"/>
    </row>
    <row r="18" spans="1:9" ht="119.25" customHeight="1" x14ac:dyDescent="0.3">
      <c r="A18" s="15">
        <v>5</v>
      </c>
      <c r="B18" s="17" t="s">
        <v>50</v>
      </c>
      <c r="C18" s="17" t="s">
        <v>28</v>
      </c>
      <c r="D18" s="17" t="s">
        <v>57</v>
      </c>
      <c r="E18" s="24">
        <v>5</v>
      </c>
      <c r="F18" s="19">
        <f t="shared" si="0"/>
        <v>17.241379310344829</v>
      </c>
      <c r="G18" s="25"/>
      <c r="H18" s="25"/>
      <c r="I18" s="26"/>
    </row>
    <row r="19" spans="1:9" ht="55.5" customHeight="1" x14ac:dyDescent="0.3">
      <c r="A19" s="15">
        <v>6</v>
      </c>
      <c r="B19" s="17" t="s">
        <v>21</v>
      </c>
      <c r="C19" s="17" t="s">
        <v>46</v>
      </c>
      <c r="D19" s="17" t="s">
        <v>22</v>
      </c>
      <c r="E19" s="24">
        <v>3</v>
      </c>
      <c r="F19" s="19">
        <f t="shared" si="0"/>
        <v>10.344827586206897</v>
      </c>
      <c r="G19" s="25"/>
      <c r="H19" s="25"/>
      <c r="I19" s="26"/>
    </row>
    <row r="20" spans="1:9" ht="85.5" customHeight="1" x14ac:dyDescent="0.3">
      <c r="A20" s="15">
        <v>7</v>
      </c>
      <c r="B20" s="16" t="s">
        <v>20</v>
      </c>
      <c r="C20" s="16" t="s">
        <v>28</v>
      </c>
      <c r="D20" s="16" t="s">
        <v>58</v>
      </c>
      <c r="E20" s="27">
        <v>5</v>
      </c>
      <c r="F20" s="19">
        <f t="shared" si="0"/>
        <v>17.241379310344829</v>
      </c>
      <c r="G20" s="25"/>
      <c r="H20" s="25"/>
      <c r="I20" s="26"/>
    </row>
    <row r="21" spans="1:9" ht="85.5" customHeight="1" x14ac:dyDescent="0.3">
      <c r="A21" s="15">
        <v>8</v>
      </c>
      <c r="B21" s="59" t="s">
        <v>66</v>
      </c>
      <c r="C21" s="59" t="s">
        <v>67</v>
      </c>
      <c r="D21" s="59" t="s">
        <v>68</v>
      </c>
      <c r="E21" s="27">
        <v>2</v>
      </c>
      <c r="F21" s="19">
        <f t="shared" si="0"/>
        <v>6.8965517241379306</v>
      </c>
      <c r="G21" s="25"/>
      <c r="H21" s="25"/>
      <c r="I21" s="26"/>
    </row>
    <row r="22" spans="1:9" ht="33.75" customHeight="1" x14ac:dyDescent="0.3">
      <c r="A22" s="75" t="s">
        <v>23</v>
      </c>
      <c r="B22" s="76"/>
      <c r="C22" s="76"/>
      <c r="D22" s="76"/>
      <c r="E22" s="28">
        <f>SUM(E14:E21)</f>
        <v>29</v>
      </c>
      <c r="F22" s="29"/>
      <c r="G22" s="29"/>
      <c r="H22" s="29"/>
      <c r="I22" s="30"/>
    </row>
    <row r="23" spans="1:9" ht="33" customHeight="1" x14ac:dyDescent="0.3">
      <c r="A23" s="77" t="s">
        <v>24</v>
      </c>
      <c r="B23" s="78"/>
      <c r="C23" s="78"/>
      <c r="D23" s="78"/>
      <c r="E23" s="28"/>
      <c r="F23" s="28">
        <f>SUM(F14:F21)</f>
        <v>100</v>
      </c>
      <c r="G23" s="28"/>
      <c r="H23" s="28"/>
      <c r="I23" s="31"/>
    </row>
    <row r="24" spans="1:9" ht="38.25" customHeight="1" thickBot="1" x14ac:dyDescent="0.35">
      <c r="A24" s="79" t="s">
        <v>25</v>
      </c>
      <c r="B24" s="80"/>
      <c r="C24" s="80"/>
      <c r="D24" s="80"/>
      <c r="E24" s="80"/>
      <c r="F24" s="32"/>
      <c r="G24" s="33"/>
      <c r="H24" s="33"/>
      <c r="I24" s="34"/>
    </row>
    <row r="25" spans="1:9" ht="44.25" customHeight="1" thickBot="1" x14ac:dyDescent="0.35">
      <c r="A25" s="69" t="s">
        <v>60</v>
      </c>
      <c r="B25" s="70"/>
      <c r="C25" s="70"/>
      <c r="D25" s="70"/>
      <c r="E25" s="70"/>
      <c r="F25" s="70"/>
      <c r="G25" s="70"/>
      <c r="H25" s="70"/>
      <c r="I25" s="71"/>
    </row>
    <row r="26" spans="1:9" ht="62.25" customHeight="1" thickBot="1" x14ac:dyDescent="0.35">
      <c r="A26" s="7" t="s">
        <v>12</v>
      </c>
      <c r="B26" s="47" t="s">
        <v>13</v>
      </c>
      <c r="C26" s="48" t="s">
        <v>14</v>
      </c>
      <c r="D26" s="48" t="s">
        <v>53</v>
      </c>
      <c r="E26" s="49" t="s">
        <v>15</v>
      </c>
      <c r="F26" s="48" t="s">
        <v>16</v>
      </c>
      <c r="G26" s="48" t="s">
        <v>52</v>
      </c>
      <c r="H26" s="48" t="s">
        <v>63</v>
      </c>
      <c r="I26" s="50" t="s">
        <v>64</v>
      </c>
    </row>
    <row r="27" spans="1:9" ht="93.75" x14ac:dyDescent="0.3">
      <c r="A27" s="42">
        <v>1</v>
      </c>
      <c r="B27" s="43" t="s">
        <v>31</v>
      </c>
      <c r="C27" s="43" t="s">
        <v>18</v>
      </c>
      <c r="D27" s="40" t="s">
        <v>61</v>
      </c>
      <c r="E27" s="43">
        <v>2</v>
      </c>
      <c r="F27" s="44">
        <f>E27/E30*2</f>
        <v>0.44444444444444442</v>
      </c>
      <c r="G27" s="45"/>
      <c r="H27" s="45"/>
      <c r="I27" s="46"/>
    </row>
    <row r="28" spans="1:9" ht="84.75" customHeight="1" x14ac:dyDescent="0.3">
      <c r="A28" s="35">
        <v>2</v>
      </c>
      <c r="B28" s="27" t="s">
        <v>32</v>
      </c>
      <c r="C28" s="27" t="s">
        <v>19</v>
      </c>
      <c r="D28" s="17" t="s">
        <v>43</v>
      </c>
      <c r="E28" s="27">
        <v>2</v>
      </c>
      <c r="F28" s="36">
        <f>E28/E30*2</f>
        <v>0.44444444444444442</v>
      </c>
      <c r="G28" s="37"/>
      <c r="H28" s="37"/>
      <c r="I28" s="38"/>
    </row>
    <row r="29" spans="1:9" ht="75" x14ac:dyDescent="0.3">
      <c r="A29" s="35">
        <v>3</v>
      </c>
      <c r="B29" s="16" t="s">
        <v>62</v>
      </c>
      <c r="C29" s="16" t="s">
        <v>28</v>
      </c>
      <c r="D29" s="16" t="s">
        <v>58</v>
      </c>
      <c r="E29" s="27">
        <v>5</v>
      </c>
      <c r="F29" s="36">
        <f>E29/E30*2</f>
        <v>1.1111111111111112</v>
      </c>
      <c r="G29" s="37"/>
      <c r="H29" s="37"/>
      <c r="I29" s="38"/>
    </row>
    <row r="30" spans="1:9" ht="52.5" customHeight="1" x14ac:dyDescent="0.3">
      <c r="A30" s="72" t="s">
        <v>33</v>
      </c>
      <c r="B30" s="73"/>
      <c r="C30" s="73"/>
      <c r="D30" s="74"/>
      <c r="E30" s="51">
        <f>SUM(E27:E29)</f>
        <v>9</v>
      </c>
      <c r="F30" s="58">
        <f>SUM(F27:F29)</f>
        <v>2</v>
      </c>
      <c r="G30" s="52"/>
      <c r="H30" s="52"/>
      <c r="I30" s="53"/>
    </row>
    <row r="31" spans="1:9" ht="51" customHeight="1" x14ac:dyDescent="0.3">
      <c r="A31" s="65" t="s">
        <v>74</v>
      </c>
      <c r="B31" s="65"/>
      <c r="C31" s="65"/>
      <c r="D31" s="65" t="s">
        <v>41</v>
      </c>
      <c r="E31" s="65"/>
      <c r="F31" s="65"/>
      <c r="G31" s="65"/>
      <c r="H31" s="65"/>
      <c r="I31" s="65"/>
    </row>
    <row r="32" spans="1:9" ht="48" customHeight="1" x14ac:dyDescent="0.3">
      <c r="A32" s="103" t="s">
        <v>34</v>
      </c>
      <c r="B32" s="104"/>
      <c r="C32" s="104"/>
      <c r="D32" s="104"/>
      <c r="E32" s="104"/>
      <c r="F32" s="104"/>
      <c r="G32" s="104"/>
      <c r="H32" s="104"/>
      <c r="I32" s="105"/>
    </row>
    <row r="33" spans="1:9" ht="68.25" customHeight="1" x14ac:dyDescent="0.3">
      <c r="A33" s="103" t="s">
        <v>35</v>
      </c>
      <c r="B33" s="104"/>
      <c r="C33" s="104"/>
      <c r="D33" s="104"/>
      <c r="E33" s="104"/>
      <c r="F33" s="104"/>
      <c r="G33" s="104"/>
      <c r="H33" s="104"/>
      <c r="I33" s="105"/>
    </row>
    <row r="34" spans="1:9" ht="53.25" customHeight="1" x14ac:dyDescent="0.3">
      <c r="A34" s="103" t="s">
        <v>59</v>
      </c>
      <c r="B34" s="104"/>
      <c r="C34" s="104"/>
      <c r="D34" s="104"/>
      <c r="E34" s="104"/>
      <c r="F34" s="104"/>
      <c r="G34" s="104"/>
      <c r="H34" s="104"/>
      <c r="I34" s="105"/>
    </row>
    <row r="35" spans="1:9" ht="52.5" customHeight="1" x14ac:dyDescent="0.3">
      <c r="A35" s="103" t="s">
        <v>36</v>
      </c>
      <c r="B35" s="104"/>
      <c r="C35" s="104"/>
      <c r="D35" s="104"/>
      <c r="E35" s="104"/>
      <c r="F35" s="104"/>
      <c r="G35" s="104"/>
      <c r="H35" s="104"/>
      <c r="I35" s="105"/>
    </row>
    <row r="36" spans="1:9" ht="38.25" customHeight="1" x14ac:dyDescent="0.3">
      <c r="A36" s="103" t="s">
        <v>37</v>
      </c>
      <c r="B36" s="104"/>
      <c r="C36" s="104"/>
      <c r="D36" s="104"/>
      <c r="E36" s="104"/>
      <c r="F36" s="104"/>
      <c r="G36" s="104"/>
      <c r="H36" s="104"/>
      <c r="I36" s="105"/>
    </row>
    <row r="37" spans="1:9" ht="167.25" customHeight="1" x14ac:dyDescent="0.3">
      <c r="A37" s="103" t="s">
        <v>38</v>
      </c>
      <c r="B37" s="104"/>
      <c r="C37" s="104"/>
      <c r="D37" s="104"/>
      <c r="E37" s="104"/>
      <c r="F37" s="104"/>
      <c r="G37" s="104"/>
      <c r="H37" s="104"/>
      <c r="I37" s="105"/>
    </row>
    <row r="38" spans="1:9" ht="35.25" customHeight="1" x14ac:dyDescent="0.3">
      <c r="A38" s="103" t="s">
        <v>39</v>
      </c>
      <c r="B38" s="104"/>
      <c r="C38" s="104"/>
      <c r="D38" s="104"/>
      <c r="E38" s="104"/>
      <c r="F38" s="104"/>
      <c r="G38" s="104"/>
      <c r="H38" s="104"/>
      <c r="I38" s="105"/>
    </row>
    <row r="39" spans="1:9" ht="36.75" customHeight="1" thickBot="1" x14ac:dyDescent="0.35">
      <c r="A39" s="106" t="s">
        <v>47</v>
      </c>
      <c r="B39" s="107"/>
      <c r="C39" s="107"/>
      <c r="D39" s="107"/>
      <c r="E39" s="107"/>
      <c r="F39" s="107"/>
      <c r="G39" s="107"/>
      <c r="H39" s="107"/>
      <c r="I39" s="108"/>
    </row>
    <row r="40" spans="1:9" ht="61.5" customHeight="1" thickBot="1" x14ac:dyDescent="0.35">
      <c r="A40" s="106" t="s">
        <v>75</v>
      </c>
      <c r="B40" s="107"/>
      <c r="C40" s="107"/>
      <c r="D40" s="107"/>
      <c r="E40" s="107"/>
      <c r="F40" s="107"/>
      <c r="G40" s="107"/>
      <c r="H40" s="107"/>
      <c r="I40" s="108"/>
    </row>
    <row r="41" spans="1:9" ht="43.5" customHeight="1" thickBot="1" x14ac:dyDescent="0.35">
      <c r="A41" s="106" t="s">
        <v>76</v>
      </c>
      <c r="B41" s="107"/>
      <c r="C41" s="107"/>
      <c r="D41" s="107"/>
      <c r="E41" s="107"/>
      <c r="F41" s="107"/>
      <c r="G41" s="107"/>
      <c r="H41" s="107"/>
      <c r="I41" s="108"/>
    </row>
  </sheetData>
  <mergeCells count="31">
    <mergeCell ref="A40:I40"/>
    <mergeCell ref="A41:I41"/>
    <mergeCell ref="A37:I37"/>
    <mergeCell ref="A38:I38"/>
    <mergeCell ref="A39:I39"/>
    <mergeCell ref="A32:I32"/>
    <mergeCell ref="A33:I33"/>
    <mergeCell ref="A34:I34"/>
    <mergeCell ref="A35:I35"/>
    <mergeCell ref="A36:I36"/>
    <mergeCell ref="A12:I12"/>
    <mergeCell ref="A1:I1"/>
    <mergeCell ref="C2:E2"/>
    <mergeCell ref="F2:G2"/>
    <mergeCell ref="H2:I2"/>
    <mergeCell ref="A10:I10"/>
    <mergeCell ref="A7:B7"/>
    <mergeCell ref="A8:B8"/>
    <mergeCell ref="A9:B9"/>
    <mergeCell ref="A3:B3"/>
    <mergeCell ref="A4:B4"/>
    <mergeCell ref="A5:B5"/>
    <mergeCell ref="A6:B6"/>
    <mergeCell ref="A31:C31"/>
    <mergeCell ref="E13:I13"/>
    <mergeCell ref="A25:I25"/>
    <mergeCell ref="A30:D30"/>
    <mergeCell ref="A22:D22"/>
    <mergeCell ref="A23:D23"/>
    <mergeCell ref="A24:E24"/>
    <mergeCell ref="D31:I31"/>
  </mergeCells>
  <printOptions horizontalCentered="1"/>
  <pageMargins left="0.27559055118110237" right="0.15748031496062992" top="0.23622047244094491" bottom="0.35433070866141736" header="0.15748031496062992" footer="0.15748031496062992"/>
  <pageSetup paperSize="9" scale="42" fitToHeight="0" orientation="landscape" r:id="rId1"/>
  <headerFooter>
    <oddFooter>&amp;C&amp;20Pagina &amp;P di &amp;N</oddFooter>
  </headerFooter>
  <rowBreaks count="3" manualBreakCount="3">
    <brk id="16" max="8" man="1"/>
    <brk id="24" max="8" man="1"/>
    <brk id="31" max="8"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2</vt:i4>
      </vt:variant>
    </vt:vector>
  </HeadingPairs>
  <TitlesOfParts>
    <vt:vector size="3" baseType="lpstr">
      <vt:lpstr>DI LUCCHIO</vt:lpstr>
      <vt:lpstr>'DI LUCCHIO'!Area_stampa</vt:lpstr>
      <vt:lpstr>'DI LUCCHIO'!Titoli_stampa</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CICENIA GIUSEPPE</dc:creator>
  <cp:lastModifiedBy>GIUSEPPE CICENIA</cp:lastModifiedBy>
  <cp:lastPrinted>2023-08-02T08:43:56Z</cp:lastPrinted>
  <dcterms:created xsi:type="dcterms:W3CDTF">2016-04-01T08:33:26Z</dcterms:created>
  <dcterms:modified xsi:type="dcterms:W3CDTF">2024-07-31T10:22:56Z</dcterms:modified>
</cp:coreProperties>
</file>